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1550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_FilterDatabase" localSheetId="0" hidden="1">Sheet1!$A$2:$F$37</definedName>
    <definedName name="_xlnm.Print_Area" localSheetId="0">Sheet1!$A:$E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<sst xmlns="http://schemas.openxmlformats.org/spreadsheetml/2006/main" count="250" uniqueCount="163">
  <si>
    <r>
      <rPr>
        <b/>
        <sz val="20"/>
        <color indexed="8"/>
        <rFont val="华文中宋"/>
        <charset val="134"/>
      </rPr>
      <t xml:space="preserve">辽宁省2019年职业教育对口升学专业综合课考试和技能考核时间表
</t>
    </r>
    <r>
      <rPr>
        <sz val="18"/>
        <color indexed="8"/>
        <rFont val="华文中宋"/>
        <charset val="134"/>
      </rPr>
      <t>（最终考试安排以牵头院校公布为准）</t>
    </r>
  </si>
  <si>
    <t>牵头院校</t>
  </si>
  <si>
    <t>专业综合课考试时间</t>
  </si>
  <si>
    <t>技能考试时间</t>
  </si>
  <si>
    <t>信息发布网址</t>
  </si>
  <si>
    <t>咨询电话</t>
  </si>
  <si>
    <t>大连东软信息学院</t>
  </si>
  <si>
    <t>4月27日 9:00-11:30</t>
  </si>
  <si>
    <t>4月27日 14:00-16:00</t>
  </si>
  <si>
    <t>http://news.neusoft.edu.cn/2019/0401/8208.shtml</t>
  </si>
  <si>
    <t>0411-84835065
0411-84835087</t>
  </si>
  <si>
    <t>大连工业大学</t>
  </si>
  <si>
    <t>4月27日 9：00-11：30</t>
  </si>
  <si>
    <t>4月27日 14：00--16：30</t>
  </si>
  <si>
    <t>http://zsb.dep.dlpu.edu.cn/</t>
  </si>
  <si>
    <t>0411-86323661</t>
  </si>
  <si>
    <t>大连海洋大学</t>
  </si>
  <si>
    <t>4月27日 09：00-11：30</t>
  </si>
  <si>
    <t>4月27日 13：30—18：00
4月28日 08：00—18：00</t>
  </si>
  <si>
    <t>大连海洋大学官网
（www.dlou.edu.cn或at.dlou.edu.cn）</t>
  </si>
  <si>
    <t>0411-39104051或0411-39104050</t>
  </si>
  <si>
    <t>大连外国语大学</t>
  </si>
  <si>
    <r>
      <rPr>
        <sz val="11"/>
        <color indexed="8"/>
        <rFont val="幼圆"/>
        <charset val="134"/>
      </rPr>
      <t xml:space="preserve">4月24日 </t>
    </r>
    <r>
      <rPr>
        <sz val="11.5"/>
        <color indexed="8"/>
        <rFont val="幼圆"/>
        <charset val="134"/>
      </rPr>
      <t>9：00-12：10</t>
    </r>
  </si>
  <si>
    <r>
      <rPr>
        <sz val="11"/>
        <color indexed="8"/>
        <rFont val="幼圆"/>
        <charset val="134"/>
      </rPr>
      <t xml:space="preserve">4月24日 </t>
    </r>
    <r>
      <rPr>
        <sz val="11.5"/>
        <color indexed="8"/>
        <rFont val="幼圆"/>
        <charset val="134"/>
      </rPr>
      <t>13：30-17：00</t>
    </r>
  </si>
  <si>
    <t>jiaowu.dlufl.edu.cn</t>
  </si>
  <si>
    <t>0411-86111189</t>
  </si>
  <si>
    <t>东北财经大学</t>
  </si>
  <si>
    <t>4月27日-28日</t>
  </si>
  <si>
    <t>http://zyjs.dufe.edu.cn/</t>
  </si>
  <si>
    <t>0411-84688638</t>
  </si>
  <si>
    <t>锦州医科大学</t>
  </si>
  <si>
    <t>http://www.lnmu.edu.cn/</t>
  </si>
  <si>
    <t>0416-4673237</t>
  </si>
  <si>
    <t>辽宁对外经贸学院</t>
  </si>
  <si>
    <t>http://www.luibe.edu.cn/</t>
  </si>
  <si>
    <t>0411-86203007</t>
  </si>
  <si>
    <t>辽宁何氏医学院</t>
  </si>
  <si>
    <t>http://www.he-edu.com/</t>
  </si>
  <si>
    <t>024-88059798-8711</t>
  </si>
  <si>
    <t>辽宁科技大学</t>
  </si>
  <si>
    <t>4月24日 9:00—11:30</t>
  </si>
  <si>
    <t>4月24日 13:00—15:00</t>
  </si>
  <si>
    <t>http://zsjy.ustl.edu.cn/dtyw/56350.htm</t>
  </si>
  <si>
    <t>0412-5928503</t>
  </si>
  <si>
    <t>辽宁科技学院</t>
  </si>
  <si>
    <t>4月24日 9:00-11:30</t>
  </si>
  <si>
    <t>4月24日 14:00-15:00</t>
  </si>
  <si>
    <t>学院教务在线(http://lkyjw.lnist.edu.cn/)
学院招生网( http://jy.lnist.edu.cn/)</t>
  </si>
  <si>
    <t>024-43164038
024-43161463</t>
  </si>
  <si>
    <t>辽宁师范大学</t>
  </si>
  <si>
    <r>
      <rPr>
        <sz val="11"/>
        <color indexed="8"/>
        <rFont val="幼圆"/>
        <charset val="134"/>
      </rPr>
      <t xml:space="preserve">4月24日 </t>
    </r>
    <r>
      <rPr>
        <sz val="11.5"/>
        <color indexed="8"/>
        <rFont val="幼圆"/>
        <charset val="134"/>
      </rPr>
      <t>9:00-11:30</t>
    </r>
  </si>
  <si>
    <r>
      <rPr>
        <sz val="11"/>
        <color indexed="8"/>
        <rFont val="幼圆"/>
        <charset val="134"/>
      </rPr>
      <t xml:space="preserve">4月24日 </t>
    </r>
    <r>
      <rPr>
        <sz val="11.5"/>
        <color indexed="8"/>
        <rFont val="幼圆"/>
        <charset val="134"/>
      </rPr>
      <t>13:30-15:00</t>
    </r>
  </si>
  <si>
    <t>http://zsb.lnnu.edu.cn</t>
  </si>
  <si>
    <t>0411-82159859</t>
  </si>
  <si>
    <t>高职</t>
  </si>
  <si>
    <t>辽宁石油化工大学</t>
  </si>
  <si>
    <t>4月27日 13:00-17:00</t>
  </si>
  <si>
    <t>http://jwcweb.lnpu.edu.cn/</t>
  </si>
  <si>
    <t>024-56860900</t>
  </si>
  <si>
    <t>辽宁中医药大学</t>
  </si>
  <si>
    <t>4月27日 13:00-4月28日19:00</t>
  </si>
  <si>
    <t>http://www.lnutcm.edu.cn/</t>
  </si>
  <si>
    <t>024-31207227</t>
  </si>
  <si>
    <t>沈阳大学</t>
  </si>
  <si>
    <t>4月24日 14:00-16:30</t>
  </si>
  <si>
    <t>4月25日7:00-4月26日17:00</t>
  </si>
  <si>
    <t>http://jwc.syu.edu.cn/info/1961/4997.htm</t>
  </si>
  <si>
    <t>024-62268355</t>
  </si>
  <si>
    <t>沈阳工程学院</t>
  </si>
  <si>
    <t>4月27—28日</t>
  </si>
  <si>
    <t>http://www.sie.edu.cn/info/1237/2336.htm</t>
  </si>
  <si>
    <t>024-31975228</t>
  </si>
  <si>
    <t>沈阳农业大学</t>
  </si>
  <si>
    <t>4月27日13:00-14:00（笔试）
14:00以后（操作）</t>
  </si>
  <si>
    <t>1.考试信息：http://zs.syau.edu.cn/
2.成绩信息：http://jwc.syau.edu.cn/JiaoWuTZ/</t>
  </si>
  <si>
    <t>024-88490405</t>
  </si>
  <si>
    <t>沈阳师范大学</t>
  </si>
  <si>
    <t>4月27日上午</t>
  </si>
  <si>
    <t>4月27日下午
4月28日全天</t>
  </si>
  <si>
    <t>http://zs.synu.edu.cn</t>
  </si>
  <si>
    <t>024-86574436</t>
  </si>
  <si>
    <t>沈阳药科大学</t>
  </si>
  <si>
    <t>4月25日 9:00-11:30</t>
  </si>
  <si>
    <t>4月26日 9:00-17:00</t>
  </si>
  <si>
    <t>http://jwc.syphu.edu.cn/</t>
  </si>
  <si>
    <t>024-43520067</t>
  </si>
  <si>
    <t>沈阳医学院</t>
  </si>
  <si>
    <t>http://www.symc.edu.cn/web/jiaowuchu</t>
  </si>
  <si>
    <t>024-62253285</t>
  </si>
  <si>
    <t>辽宁城市建设职业技术学院</t>
  </si>
  <si>
    <t>4月29日 9:00-11:30</t>
  </si>
  <si>
    <t>4月29日下午及30日全天</t>
  </si>
  <si>
    <t>http://www.lncjxy.com</t>
  </si>
  <si>
    <t>024-86609918</t>
  </si>
  <si>
    <t>辽宁机电职业技术学院</t>
  </si>
  <si>
    <t>4月26日 9:00-11:30</t>
  </si>
  <si>
    <t>4月26日 13:00开始</t>
  </si>
  <si>
    <t>http://dept.lnmec.net.cn/jwc/main/Announce_index.asp?AnnID=292</t>
  </si>
  <si>
    <t>0415-3853733、3853705</t>
  </si>
  <si>
    <t>辽宁金融职业学院</t>
  </si>
  <si>
    <t>会计专业：4月27日</t>
  </si>
  <si>
    <t>http://www.lnfvc.edu.cn/depart/jwc/news/catalog.asp?catalog_id=1979</t>
  </si>
  <si>
    <t>024-62837610、62837611</t>
  </si>
  <si>
    <t>金融专业：4月28日</t>
  </si>
  <si>
    <t>辽宁经济职业技术学院</t>
  </si>
  <si>
    <t>http://www.lnemci.com/</t>
  </si>
  <si>
    <t>024-29872223、89872546</t>
  </si>
  <si>
    <t>中职</t>
  </si>
  <si>
    <t>辽宁林业职业技术学院</t>
  </si>
  <si>
    <t>4月27 日 14:00开始</t>
  </si>
  <si>
    <t>http://www.lnlzy.cn</t>
  </si>
  <si>
    <t>024-89101279</t>
  </si>
  <si>
    <t>辽宁农业职业技术学院</t>
  </si>
  <si>
    <t>4月28日 9:00-11:30</t>
  </si>
  <si>
    <t>4月28日 14:00-18:00</t>
  </si>
  <si>
    <t>http://jwc.lnnzy.ln.cn/</t>
  </si>
  <si>
    <t>0417-7020706</t>
  </si>
  <si>
    <t>辽宁轻工职业学院</t>
  </si>
  <si>
    <t>4月24日 13:30-16:30</t>
  </si>
  <si>
    <t>http://www.lnqg.com.cn</t>
  </si>
  <si>
    <t>0411-66864882</t>
  </si>
  <si>
    <t>辽宁省交通高等专科学校</t>
  </si>
  <si>
    <t>4月28日-30日</t>
  </si>
  <si>
    <t>http://www.lncc.edu.cn/info/1072/18023.htm</t>
  </si>
  <si>
    <t>024-89708723</t>
  </si>
  <si>
    <t>辽宁石化职业技术学院</t>
  </si>
  <si>
    <t>www.lnpc.edu.cn</t>
  </si>
  <si>
    <t>0416-3212026</t>
  </si>
  <si>
    <t>辽宁现代服务职业技术学院</t>
  </si>
  <si>
    <t>4月24日上午</t>
  </si>
  <si>
    <t>4月24日下午、25、26日</t>
  </si>
  <si>
    <t>学院官网http://www.lnxdfwxy.com/</t>
  </si>
  <si>
    <t>024-88085632</t>
  </si>
  <si>
    <t>辽宁医药职业学院</t>
  </si>
  <si>
    <t>2019年4月26日上午</t>
  </si>
  <si>
    <t>2019年4月26日下午至4月29日</t>
  </si>
  <si>
    <t>www.lnyyzyxy.com</t>
  </si>
  <si>
    <t>024-89800916</t>
  </si>
  <si>
    <t>辽宁装备制造职业技术学院</t>
  </si>
  <si>
    <t>4月25日 9:00—11:30</t>
  </si>
  <si>
    <t>4月25日13:00—4月28日12:00</t>
  </si>
  <si>
    <t>学院官网“对口升学考试信息专区”，网址：http://zy.ltcem.com/</t>
  </si>
  <si>
    <t>024-88077250</t>
  </si>
  <si>
    <t>鞍山师范学院
（高职教育对口升学）</t>
  </si>
  <si>
    <t>4月28日 8:30-11:00</t>
  </si>
  <si>
    <t>4月28日 11:20-18:30</t>
  </si>
  <si>
    <t>http://www.asnc.edu.cn
校内公告栏</t>
  </si>
  <si>
    <t>0412-2960814</t>
  </si>
  <si>
    <t>鞍山师范学院
（中职教育对口升学）</t>
  </si>
  <si>
    <t>4月24日 8:30-11:00</t>
  </si>
  <si>
    <r>
      <rPr>
        <sz val="11"/>
        <color indexed="8"/>
        <rFont val="幼圆"/>
        <charset val="134"/>
      </rPr>
      <t>4月24日 11:20-4月27日18</t>
    </r>
    <r>
      <rPr>
        <sz val="11"/>
        <color indexed="8"/>
        <rFont val="幼圆"/>
        <charset val="134"/>
      </rPr>
      <t>:</t>
    </r>
    <r>
      <rPr>
        <sz val="11"/>
        <color indexed="8"/>
        <rFont val="幼圆"/>
        <charset val="134"/>
      </rPr>
      <t>00</t>
    </r>
  </si>
  <si>
    <t>0412-8432015</t>
  </si>
  <si>
    <t>渤海大学</t>
  </si>
  <si>
    <t>4月20日
（学前教育）</t>
  </si>
  <si>
    <t>www.bhu.edu.cn</t>
  </si>
  <si>
    <t>0416-3400039</t>
  </si>
  <si>
    <t>4月21日
（小学教育）</t>
  </si>
  <si>
    <t>辽宁师范大学（师范）</t>
  </si>
  <si>
    <t>沈阳师范大学（师范）</t>
  </si>
  <si>
    <t>辽宁经济职业学院</t>
  </si>
  <si>
    <t>鞍山师范学院</t>
  </si>
  <si>
    <t>中职、高职</t>
  </si>
  <si>
    <t>渤海大学（ 师范）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</si>
</sst>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indexed="8"/>
      <name val="幼圆"/>
      <charset val="134"/>
    </font>
    <font>
      <b/>
      <sz val="11"/>
      <color indexed="8"/>
      <name val="幼圆"/>
      <charset val="134"/>
    </font>
    <font>
      <sz val="11"/>
      <color indexed="8"/>
      <name val="幼圆"/>
      <charset val="134"/>
    </font>
    <font>
      <b/>
      <sz val="20"/>
      <color indexed="8"/>
      <name val="华文中宋"/>
      <charset val="134"/>
    </font>
    <font>
      <sz val="11"/>
      <name val="宋体"/>
      <charset val="134"/>
    </font>
    <font>
      <u/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indexed="8"/>
      <name val="华文中宋"/>
      <charset val="134"/>
    </font>
    <font>
      <sz val="11.5"/>
      <color indexed="8"/>
      <name val="幼圆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Alignment="1">
      <alignment horizontal="center" vertical="center"/>
    </xf>
    <xf numFmtId="0" fontId="0" fillId="0" borderId="0" xfId="49">
      <alignment vertical="center"/>
    </xf>
    <xf numFmtId="0" fontId="0" fillId="0" borderId="1" xfId="49" applyBorder="1" applyAlignment="1">
      <alignment horizontal="center" vertical="center"/>
    </xf>
    <xf numFmtId="0" fontId="1" fillId="0" borderId="1" xfId="49" applyFont="1" applyBorder="1">
      <alignment vertical="center"/>
    </xf>
    <xf numFmtId="0" fontId="0" fillId="0" borderId="1" xfId="49" applyBorder="1">
      <alignment vertical="center"/>
    </xf>
    <xf numFmtId="0" fontId="1" fillId="0" borderId="1" xfId="49" applyFont="1" applyBorder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topLeftCell="A10" workbookViewId="0">
      <selection activeCell="G1" sqref="G1"/>
    </sheetView>
  </sheetViews>
  <sheetFormatPr defaultColWidth="22.625" defaultRowHeight="34.5" customHeight="1" outlineLevelCol="7"/>
  <cols>
    <col min="1" max="1" width="25" style="8" customWidth="1"/>
    <col min="2" max="2" width="24.5" style="9" customWidth="1"/>
    <col min="3" max="3" width="30.375" style="9" customWidth="1"/>
    <col min="4" max="4" width="52.875" style="8" customWidth="1"/>
    <col min="5" max="5" width="20.25" style="9" customWidth="1"/>
    <col min="6" max="6" width="13.5" style="9" hidden="1" customWidth="1"/>
    <col min="7" max="16384" width="22.625" style="9"/>
  </cols>
  <sheetData>
    <row r="1" ht="57" customHeight="1" spans="1:5">
      <c r="A1" s="10" t="s">
        <v>0</v>
      </c>
      <c r="B1" s="11"/>
      <c r="C1" s="11"/>
      <c r="D1" s="11"/>
      <c r="E1" s="11"/>
    </row>
    <row r="2" s="7" customFormat="1" ht="30" customHeight="1" spans="1: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</row>
    <row r="3" customHeight="1" spans="1:6">
      <c r="A3" s="13" t="s">
        <v>6</v>
      </c>
      <c r="B3" s="13" t="s">
        <v>7</v>
      </c>
      <c r="C3" s="13" t="s">
        <v>8</v>
      </c>
      <c r="D3" s="14" t="s">
        <v>9</v>
      </c>
      <c r="E3" s="13" t="s">
        <v>10</v>
      </c>
      <c r="F3" s="9" t="str">
        <f ca="1">VLOOKUP(A3,'Sheet1 (2)'!B:C,2,0)</f>
        <v>高职</v>
      </c>
    </row>
    <row r="4" customHeight="1" spans="1:6">
      <c r="A4" s="13" t="s">
        <v>11</v>
      </c>
      <c r="B4" s="13" t="s">
        <v>12</v>
      </c>
      <c r="C4" s="13" t="s">
        <v>13</v>
      </c>
      <c r="D4" s="15" t="s">
        <v>14</v>
      </c>
      <c r="E4" s="13" t="s">
        <v>15</v>
      </c>
      <c r="F4" s="9" t="str">
        <f ca="1">VLOOKUP(A4,'Sheet1 (2)'!B:C,2,0)</f>
        <v>高职</v>
      </c>
    </row>
    <row r="5" ht="41.25" customHeight="1" spans="1:6">
      <c r="A5" s="13" t="s">
        <v>16</v>
      </c>
      <c r="B5" s="13" t="s">
        <v>17</v>
      </c>
      <c r="C5" s="13" t="s">
        <v>18</v>
      </c>
      <c r="D5" s="16" t="s">
        <v>19</v>
      </c>
      <c r="E5" s="13" t="s">
        <v>20</v>
      </c>
      <c r="F5" s="9" t="str">
        <f ca="1">VLOOKUP(A5,'Sheet1 (2)'!B:C,2,0)</f>
        <v>高职</v>
      </c>
    </row>
    <row r="6" customHeight="1" spans="1:6">
      <c r="A6" s="13" t="s">
        <v>21</v>
      </c>
      <c r="B6" s="13" t="s">
        <v>22</v>
      </c>
      <c r="C6" s="13" t="s">
        <v>23</v>
      </c>
      <c r="D6" s="16" t="s">
        <v>24</v>
      </c>
      <c r="E6" s="13" t="s">
        <v>25</v>
      </c>
      <c r="F6" s="9" t="str">
        <f ca="1">VLOOKUP(A6,'Sheet1 (2)'!B:C,2,0)</f>
        <v>高职</v>
      </c>
    </row>
    <row r="7" customHeight="1" spans="1:6">
      <c r="A7" s="13" t="s">
        <v>26</v>
      </c>
      <c r="B7" s="17">
        <v>43582</v>
      </c>
      <c r="C7" s="13" t="s">
        <v>27</v>
      </c>
      <c r="D7" s="14" t="s">
        <v>28</v>
      </c>
      <c r="E7" s="13" t="s">
        <v>29</v>
      </c>
      <c r="F7" s="9" t="str">
        <f ca="1">VLOOKUP(A7,'Sheet1 (2)'!B:C,2,0)</f>
        <v>高职</v>
      </c>
    </row>
    <row r="8" customHeight="1" spans="1:6">
      <c r="A8" s="13" t="s">
        <v>30</v>
      </c>
      <c r="B8" s="17">
        <v>43582</v>
      </c>
      <c r="C8" s="13" t="s">
        <v>27</v>
      </c>
      <c r="D8" s="14" t="s">
        <v>31</v>
      </c>
      <c r="E8" s="13" t="s">
        <v>32</v>
      </c>
      <c r="F8" s="9" t="str">
        <f ca="1">VLOOKUP(A8,'Sheet1 (2)'!B:C,2,0)</f>
        <v>高职</v>
      </c>
    </row>
    <row r="9" customHeight="1" spans="1:8">
      <c r="A9" s="13" t="s">
        <v>33</v>
      </c>
      <c r="B9" s="13" t="s">
        <v>7</v>
      </c>
      <c r="C9" s="13" t="s">
        <v>8</v>
      </c>
      <c r="D9" s="14" t="s">
        <v>34</v>
      </c>
      <c r="E9" s="13" t="s">
        <v>35</v>
      </c>
      <c r="F9" s="9" t="str">
        <f ca="1">VLOOKUP(A9,'Sheet1 (2)'!B:C,2,0)</f>
        <v>高职</v>
      </c>
      <c r="H9" s="18"/>
    </row>
    <row r="10" customHeight="1" spans="1:6">
      <c r="A10" s="13" t="s">
        <v>36</v>
      </c>
      <c r="B10" s="17">
        <v>43583</v>
      </c>
      <c r="C10" s="17">
        <v>43583</v>
      </c>
      <c r="D10" s="19" t="s">
        <v>37</v>
      </c>
      <c r="E10" s="13" t="s">
        <v>38</v>
      </c>
      <c r="F10" s="9" t="str">
        <f ca="1">VLOOKUP(A10,'Sheet1 (2)'!B:C,2,0)</f>
        <v>高职</v>
      </c>
    </row>
    <row r="11" customHeight="1" spans="1:6">
      <c r="A11" s="13" t="s">
        <v>39</v>
      </c>
      <c r="B11" s="13" t="s">
        <v>40</v>
      </c>
      <c r="C11" s="13" t="s">
        <v>41</v>
      </c>
      <c r="D11" s="15" t="s">
        <v>42</v>
      </c>
      <c r="E11" s="13" t="s">
        <v>43</v>
      </c>
      <c r="F11" s="9" t="str">
        <f ca="1">VLOOKUP(A11,'Sheet1 (2)'!B:C,2,0)</f>
        <v>高职</v>
      </c>
    </row>
    <row r="12" ht="60" customHeight="1" spans="1:6">
      <c r="A12" s="13" t="s">
        <v>44</v>
      </c>
      <c r="B12" s="13" t="s">
        <v>45</v>
      </c>
      <c r="C12" s="13" t="s">
        <v>46</v>
      </c>
      <c r="D12" s="16" t="s">
        <v>47</v>
      </c>
      <c r="E12" s="13" t="s">
        <v>48</v>
      </c>
      <c r="F12" s="9" t="str">
        <f ca="1">VLOOKUP(A12,'Sheet1 (2)'!B:C,2,0)</f>
        <v>高职</v>
      </c>
    </row>
    <row r="13" customHeight="1" spans="1:6">
      <c r="A13" s="13" t="s">
        <v>49</v>
      </c>
      <c r="B13" s="13" t="s">
        <v>50</v>
      </c>
      <c r="C13" s="13" t="s">
        <v>51</v>
      </c>
      <c r="D13" s="14" t="s">
        <v>52</v>
      </c>
      <c r="E13" s="13" t="s">
        <v>53</v>
      </c>
      <c r="F13" s="9" t="s">
        <v>54</v>
      </c>
    </row>
    <row r="14" customHeight="1" spans="1:6">
      <c r="A14" s="13" t="s">
        <v>55</v>
      </c>
      <c r="B14" s="13" t="s">
        <v>7</v>
      </c>
      <c r="C14" s="13" t="s">
        <v>56</v>
      </c>
      <c r="D14" s="14" t="s">
        <v>57</v>
      </c>
      <c r="E14" s="13" t="s">
        <v>58</v>
      </c>
      <c r="F14" s="9" t="str">
        <f ca="1">VLOOKUP(A14,'Sheet1 (2)'!B:C,2,0)</f>
        <v>高职</v>
      </c>
    </row>
    <row r="15" customHeight="1" spans="1:6">
      <c r="A15" s="13" t="s">
        <v>59</v>
      </c>
      <c r="B15" s="13" t="s">
        <v>7</v>
      </c>
      <c r="C15" s="13" t="s">
        <v>60</v>
      </c>
      <c r="D15" s="14" t="s">
        <v>61</v>
      </c>
      <c r="E15" s="13" t="s">
        <v>62</v>
      </c>
      <c r="F15" s="9" t="str">
        <f ca="1">VLOOKUP(A15,'Sheet1 (2)'!B:C,2,0)</f>
        <v>高职</v>
      </c>
    </row>
    <row r="16" customHeight="1" spans="1:6">
      <c r="A16" s="13" t="s">
        <v>63</v>
      </c>
      <c r="B16" s="13" t="s">
        <v>64</v>
      </c>
      <c r="C16" s="13" t="s">
        <v>65</v>
      </c>
      <c r="D16" s="15" t="s">
        <v>66</v>
      </c>
      <c r="E16" s="13" t="s">
        <v>67</v>
      </c>
      <c r="F16" s="9" t="str">
        <f ca="1">VLOOKUP(A16,'Sheet1 (2)'!B:C,2,0)</f>
        <v>高职</v>
      </c>
    </row>
    <row r="17" customHeight="1" spans="1:6">
      <c r="A17" s="13" t="s">
        <v>68</v>
      </c>
      <c r="B17" s="13" t="s">
        <v>69</v>
      </c>
      <c r="C17" s="13" t="s">
        <v>69</v>
      </c>
      <c r="D17" s="16" t="s">
        <v>70</v>
      </c>
      <c r="E17" s="13" t="s">
        <v>71</v>
      </c>
      <c r="F17" s="9" t="str">
        <f ca="1">VLOOKUP(A17,'Sheet1 (2)'!B:C,2,0)</f>
        <v>高职</v>
      </c>
    </row>
    <row r="18" ht="65.25" customHeight="1" spans="1:6">
      <c r="A18" s="13" t="s">
        <v>72</v>
      </c>
      <c r="B18" s="13" t="s">
        <v>7</v>
      </c>
      <c r="C18" s="13" t="s">
        <v>73</v>
      </c>
      <c r="D18" s="16" t="s">
        <v>74</v>
      </c>
      <c r="E18" s="13" t="s">
        <v>75</v>
      </c>
      <c r="F18" s="9" t="str">
        <f ca="1">VLOOKUP(A18,'Sheet1 (2)'!B:C,2,0)</f>
        <v>高职</v>
      </c>
    </row>
    <row r="19" customHeight="1" spans="1:6">
      <c r="A19" s="13" t="s">
        <v>76</v>
      </c>
      <c r="B19" s="13" t="s">
        <v>77</v>
      </c>
      <c r="C19" s="13" t="s">
        <v>78</v>
      </c>
      <c r="D19" s="14" t="s">
        <v>79</v>
      </c>
      <c r="E19" s="13" t="s">
        <v>80</v>
      </c>
      <c r="F19" s="9" t="s">
        <v>54</v>
      </c>
    </row>
    <row r="20" customHeight="1" spans="1:6">
      <c r="A20" s="13" t="s">
        <v>81</v>
      </c>
      <c r="B20" s="13" t="s">
        <v>82</v>
      </c>
      <c r="C20" s="13" t="s">
        <v>83</v>
      </c>
      <c r="D20" s="14" t="s">
        <v>84</v>
      </c>
      <c r="E20" s="13" t="s">
        <v>85</v>
      </c>
      <c r="F20" s="9" t="str">
        <f ca="1">VLOOKUP(A20,'Sheet1 (2)'!B:C,2,0)</f>
        <v>高职</v>
      </c>
    </row>
    <row r="21" customHeight="1" spans="1:6">
      <c r="A21" s="13" t="s">
        <v>86</v>
      </c>
      <c r="B21" s="13" t="s">
        <v>7</v>
      </c>
      <c r="C21" s="13" t="s">
        <v>56</v>
      </c>
      <c r="D21" s="14" t="s">
        <v>87</v>
      </c>
      <c r="E21" s="13" t="s">
        <v>88</v>
      </c>
      <c r="F21" s="9" t="str">
        <f ca="1">VLOOKUP(A21,'Sheet1 (2)'!B:C,2,0)</f>
        <v>高职</v>
      </c>
    </row>
    <row r="22" customHeight="1" spans="1:6">
      <c r="A22" s="13" t="s">
        <v>89</v>
      </c>
      <c r="B22" s="13" t="s">
        <v>90</v>
      </c>
      <c r="C22" s="13" t="s">
        <v>91</v>
      </c>
      <c r="D22" s="15" t="s">
        <v>92</v>
      </c>
      <c r="E22" s="13" t="s">
        <v>93</v>
      </c>
      <c r="F22" s="9" t="str">
        <f ca="1">VLOOKUP(A22,'Sheet1 (2)'!B:C,2,0)</f>
        <v>中职</v>
      </c>
    </row>
    <row r="23" ht="42.75" customHeight="1" spans="1:6">
      <c r="A23" s="13" t="s">
        <v>94</v>
      </c>
      <c r="B23" s="13" t="s">
        <v>95</v>
      </c>
      <c r="C23" s="13" t="s">
        <v>96</v>
      </c>
      <c r="D23" s="16" t="s">
        <v>97</v>
      </c>
      <c r="E23" s="13" t="s">
        <v>98</v>
      </c>
      <c r="F23" s="9" t="str">
        <f ca="1">VLOOKUP(A23,'Sheet1 (2)'!B:C,2,0)</f>
        <v>中职</v>
      </c>
    </row>
    <row r="24" ht="42.75" customHeight="1" spans="1:6">
      <c r="A24" s="13" t="s">
        <v>99</v>
      </c>
      <c r="B24" s="13" t="s">
        <v>100</v>
      </c>
      <c r="C24" s="13" t="s">
        <v>100</v>
      </c>
      <c r="D24" s="16" t="s">
        <v>101</v>
      </c>
      <c r="E24" s="13" t="s">
        <v>102</v>
      </c>
      <c r="F24" s="9" t="str">
        <f ca="1">VLOOKUP(A24,'Sheet1 (2)'!B:C,2,0)</f>
        <v>中职</v>
      </c>
    </row>
    <row r="25" ht="42.75" customHeight="1" spans="1:6">
      <c r="A25" s="13" t="s">
        <v>99</v>
      </c>
      <c r="B25" s="13" t="s">
        <v>103</v>
      </c>
      <c r="C25" s="13" t="s">
        <v>103</v>
      </c>
      <c r="D25" s="16" t="s">
        <v>101</v>
      </c>
      <c r="E25" s="13" t="s">
        <v>102</v>
      </c>
      <c r="F25" s="9" t="str">
        <f ca="1">VLOOKUP(A25,'Sheet1 (2)'!B:C,2,0)</f>
        <v>中职</v>
      </c>
    </row>
    <row r="26" customHeight="1" spans="1:6">
      <c r="A26" s="13" t="s">
        <v>104</v>
      </c>
      <c r="B26" s="17">
        <v>43582</v>
      </c>
      <c r="C26" s="13" t="s">
        <v>27</v>
      </c>
      <c r="D26" s="16" t="s">
        <v>105</v>
      </c>
      <c r="E26" s="13" t="s">
        <v>106</v>
      </c>
      <c r="F26" s="9" t="s">
        <v>107</v>
      </c>
    </row>
    <row r="27" customHeight="1" spans="1:6">
      <c r="A27" s="13" t="s">
        <v>108</v>
      </c>
      <c r="B27" s="20" t="s">
        <v>7</v>
      </c>
      <c r="C27" s="20" t="s">
        <v>109</v>
      </c>
      <c r="D27" s="14" t="s">
        <v>110</v>
      </c>
      <c r="E27" s="13" t="s">
        <v>111</v>
      </c>
      <c r="F27" s="9" t="str">
        <f ca="1">VLOOKUP(A27,'Sheet1 (2)'!B:C,2,0)</f>
        <v>中职</v>
      </c>
    </row>
    <row r="28" customHeight="1" spans="1:6">
      <c r="A28" s="13" t="s">
        <v>112</v>
      </c>
      <c r="B28" s="17" t="s">
        <v>113</v>
      </c>
      <c r="C28" s="17" t="s">
        <v>114</v>
      </c>
      <c r="D28" s="14" t="s">
        <v>115</v>
      </c>
      <c r="E28" s="13" t="s">
        <v>116</v>
      </c>
      <c r="F28" s="9" t="str">
        <f ca="1">VLOOKUP(A28,'Sheet1 (2)'!B:C,2,0)</f>
        <v>中职</v>
      </c>
    </row>
    <row r="29" customHeight="1" spans="1:6">
      <c r="A29" s="13" t="s">
        <v>117</v>
      </c>
      <c r="B29" s="13" t="s">
        <v>45</v>
      </c>
      <c r="C29" s="13" t="s">
        <v>118</v>
      </c>
      <c r="D29" s="14" t="s">
        <v>119</v>
      </c>
      <c r="E29" s="13" t="s">
        <v>120</v>
      </c>
      <c r="F29" s="9" t="s">
        <v>107</v>
      </c>
    </row>
    <row r="30" customHeight="1" spans="1:6">
      <c r="A30" s="13" t="s">
        <v>121</v>
      </c>
      <c r="B30" s="17">
        <v>43583</v>
      </c>
      <c r="C30" s="17" t="s">
        <v>122</v>
      </c>
      <c r="D30" s="14" t="s">
        <v>123</v>
      </c>
      <c r="E30" s="13" t="s">
        <v>124</v>
      </c>
      <c r="F30" s="9" t="str">
        <f ca="1">VLOOKUP(A30,'Sheet1 (2)'!B:C,2,0)</f>
        <v>中职</v>
      </c>
    </row>
    <row r="31" customHeight="1" spans="1:6">
      <c r="A31" s="13" t="s">
        <v>125</v>
      </c>
      <c r="B31" s="13" t="s">
        <v>7</v>
      </c>
      <c r="C31" s="13" t="s">
        <v>8</v>
      </c>
      <c r="D31" s="15" t="s">
        <v>126</v>
      </c>
      <c r="E31" s="13" t="s">
        <v>127</v>
      </c>
      <c r="F31" s="9" t="str">
        <f ca="1">VLOOKUP(A31,'Sheet1 (2)'!B:C,2,0)</f>
        <v>中职</v>
      </c>
    </row>
    <row r="32" customHeight="1" spans="1:6">
      <c r="A32" s="13" t="s">
        <v>128</v>
      </c>
      <c r="B32" s="13" t="s">
        <v>129</v>
      </c>
      <c r="C32" s="13" t="s">
        <v>130</v>
      </c>
      <c r="D32" s="16" t="s">
        <v>131</v>
      </c>
      <c r="E32" s="13" t="s">
        <v>132</v>
      </c>
      <c r="F32" s="9" t="str">
        <f ca="1">VLOOKUP(A32,'Sheet1 (2)'!B:C,2,0)</f>
        <v>中职</v>
      </c>
    </row>
    <row r="33" customHeight="1" spans="1:6">
      <c r="A33" s="13" t="s">
        <v>133</v>
      </c>
      <c r="B33" s="13" t="s">
        <v>134</v>
      </c>
      <c r="C33" s="13" t="s">
        <v>135</v>
      </c>
      <c r="D33" s="15" t="s">
        <v>136</v>
      </c>
      <c r="E33" s="13" t="s">
        <v>137</v>
      </c>
      <c r="F33" s="9" t="str">
        <f ca="1">VLOOKUP(A33,'Sheet1 (2)'!B:C,2,0)</f>
        <v>中职</v>
      </c>
    </row>
    <row r="34" ht="41.25" customHeight="1" spans="1:6">
      <c r="A34" s="13" t="s">
        <v>138</v>
      </c>
      <c r="B34" s="13" t="s">
        <v>139</v>
      </c>
      <c r="C34" s="13" t="s">
        <v>140</v>
      </c>
      <c r="D34" s="16" t="s">
        <v>141</v>
      </c>
      <c r="E34" s="13" t="s">
        <v>142</v>
      </c>
      <c r="F34" s="9" t="str">
        <f ca="1">VLOOKUP(A34,'Sheet1 (2)'!B:C,2,0)</f>
        <v>中职</v>
      </c>
    </row>
    <row r="35" customHeight="1" spans="1:6">
      <c r="A35" s="13" t="s">
        <v>143</v>
      </c>
      <c r="B35" s="13" t="s">
        <v>144</v>
      </c>
      <c r="C35" s="13" t="s">
        <v>145</v>
      </c>
      <c r="D35" s="16" t="s">
        <v>146</v>
      </c>
      <c r="E35" s="13" t="s">
        <v>147</v>
      </c>
      <c r="F35" s="9" t="s">
        <v>54</v>
      </c>
    </row>
    <row r="36" customHeight="1" spans="1:6">
      <c r="A36" s="13" t="s">
        <v>148</v>
      </c>
      <c r="B36" s="13" t="s">
        <v>149</v>
      </c>
      <c r="C36" s="13" t="s">
        <v>150</v>
      </c>
      <c r="D36" s="16" t="s">
        <v>146</v>
      </c>
      <c r="E36" s="13" t="s">
        <v>151</v>
      </c>
      <c r="F36" s="9" t="s">
        <v>107</v>
      </c>
    </row>
    <row r="37" customHeight="1" spans="1:5">
      <c r="A37" s="13" t="s">
        <v>152</v>
      </c>
      <c r="B37" s="13"/>
      <c r="C37" s="17" t="s">
        <v>153</v>
      </c>
      <c r="D37" s="14" t="s">
        <v>154</v>
      </c>
      <c r="E37" s="13" t="s">
        <v>155</v>
      </c>
    </row>
    <row r="38" customHeight="1" spans="1:5">
      <c r="A38" s="13" t="s">
        <v>152</v>
      </c>
      <c r="B38" s="13"/>
      <c r="C38" s="17" t="s">
        <v>156</v>
      </c>
      <c r="D38" s="14" t="s">
        <v>154</v>
      </c>
      <c r="E38" s="13" t="s">
        <v>155</v>
      </c>
    </row>
  </sheetData>
  <mergeCells count="1">
    <mergeCell ref="A1:E1"/>
  </mergeCells>
  <printOptions horizontalCentered="1"/>
  <pageMargins left="0.707638888888889" right="0.707638888888889" top="0.471527777777778" bottom="0.471527777777778" header="0.196527777777778" footer="0.313888888888889"/>
  <pageSetup paperSize="9" orientation="landscape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D9" sqref="D9"/>
    </sheetView>
  </sheetViews>
  <sheetFormatPr defaultColWidth="9" defaultRowHeight="22.5" customHeight="1" outlineLevelCol="3"/>
  <cols>
    <col min="1" max="1" width="5.125" style="1" customWidth="1"/>
    <col min="2" max="2" width="32.875" style="2" customWidth="1"/>
    <col min="3" max="3" width="13.625" style="2" customWidth="1"/>
    <col min="4" max="4" width="18.5" style="2" customWidth="1"/>
    <col min="5" max="16384" width="9" style="2"/>
  </cols>
  <sheetData>
    <row r="1" customHeight="1" spans="1:4">
      <c r="A1" s="3">
        <v>3</v>
      </c>
      <c r="B1" s="4" t="s">
        <v>6</v>
      </c>
      <c r="C1" s="4" t="s">
        <v>54</v>
      </c>
      <c r="D1" s="5"/>
    </row>
    <row r="2" customHeight="1" spans="1:4">
      <c r="A2" s="3">
        <v>4</v>
      </c>
      <c r="B2" s="4" t="s">
        <v>11</v>
      </c>
      <c r="C2" s="4" t="s">
        <v>54</v>
      </c>
      <c r="D2" s="5"/>
    </row>
    <row r="3" customHeight="1" spans="1:4">
      <c r="A3" s="3">
        <v>5</v>
      </c>
      <c r="B3" s="4" t="s">
        <v>16</v>
      </c>
      <c r="C3" s="4" t="s">
        <v>54</v>
      </c>
      <c r="D3" s="5"/>
    </row>
    <row r="4" customHeight="1" spans="1:4">
      <c r="A4" s="3">
        <v>6</v>
      </c>
      <c r="B4" s="4" t="s">
        <v>21</v>
      </c>
      <c r="C4" s="4" t="s">
        <v>54</v>
      </c>
      <c r="D4" s="5"/>
    </row>
    <row r="5" customHeight="1" spans="1:4">
      <c r="A5" s="3">
        <v>7</v>
      </c>
      <c r="B5" s="4" t="s">
        <v>26</v>
      </c>
      <c r="C5" s="4" t="s">
        <v>54</v>
      </c>
      <c r="D5" s="5"/>
    </row>
    <row r="6" customHeight="1" spans="1:4">
      <c r="A6" s="3">
        <v>8</v>
      </c>
      <c r="B6" s="4" t="s">
        <v>30</v>
      </c>
      <c r="C6" s="4" t="s">
        <v>54</v>
      </c>
      <c r="D6" s="5"/>
    </row>
    <row r="7" customHeight="1" spans="1:4">
      <c r="A7" s="3">
        <v>10</v>
      </c>
      <c r="B7" s="4" t="s">
        <v>33</v>
      </c>
      <c r="C7" s="4" t="s">
        <v>54</v>
      </c>
      <c r="D7" s="5"/>
    </row>
    <row r="8" customHeight="1" spans="1:4">
      <c r="A8" s="3">
        <v>11</v>
      </c>
      <c r="B8" s="4" t="s">
        <v>36</v>
      </c>
      <c r="C8" s="4" t="s">
        <v>54</v>
      </c>
      <c r="D8" s="5"/>
    </row>
    <row r="9" customHeight="1" spans="1:4">
      <c r="A9" s="3">
        <v>15</v>
      </c>
      <c r="B9" s="4" t="s">
        <v>39</v>
      </c>
      <c r="C9" s="4" t="s">
        <v>54</v>
      </c>
      <c r="D9" s="5"/>
    </row>
    <row r="10" customHeight="1" spans="1:4">
      <c r="A10" s="3">
        <v>16</v>
      </c>
      <c r="B10" s="4" t="s">
        <v>44</v>
      </c>
      <c r="C10" s="4" t="s">
        <v>54</v>
      </c>
      <c r="D10" s="5"/>
    </row>
    <row r="11" customHeight="1" spans="1:4">
      <c r="A11" s="3">
        <v>21</v>
      </c>
      <c r="B11" s="4" t="s">
        <v>157</v>
      </c>
      <c r="C11" s="4" t="s">
        <v>54</v>
      </c>
      <c r="D11" s="5"/>
    </row>
    <row r="12" customHeight="1" spans="1:4">
      <c r="A12" s="3">
        <v>23</v>
      </c>
      <c r="B12" s="4" t="s">
        <v>55</v>
      </c>
      <c r="C12" s="4" t="s">
        <v>54</v>
      </c>
      <c r="D12" s="5"/>
    </row>
    <row r="13" customHeight="1" spans="1:4">
      <c r="A13" s="3">
        <v>26</v>
      </c>
      <c r="B13" s="4" t="s">
        <v>59</v>
      </c>
      <c r="C13" s="4" t="s">
        <v>54</v>
      </c>
      <c r="D13" s="5"/>
    </row>
    <row r="14" customHeight="1" spans="1:4">
      <c r="A14" s="3">
        <v>28</v>
      </c>
      <c r="B14" s="4" t="s">
        <v>63</v>
      </c>
      <c r="C14" s="4" t="s">
        <v>54</v>
      </c>
      <c r="D14" s="5"/>
    </row>
    <row r="15" customHeight="1" spans="1:4">
      <c r="A15" s="3">
        <v>29</v>
      </c>
      <c r="B15" s="4" t="s">
        <v>68</v>
      </c>
      <c r="C15" s="4" t="s">
        <v>54</v>
      </c>
      <c r="D15" s="5"/>
    </row>
    <row r="16" customHeight="1" spans="1:4">
      <c r="A16" s="3">
        <v>30</v>
      </c>
      <c r="B16" s="4" t="s">
        <v>72</v>
      </c>
      <c r="C16" s="4" t="s">
        <v>54</v>
      </c>
      <c r="D16" s="5"/>
    </row>
    <row r="17" customHeight="1" spans="1:4">
      <c r="A17" s="3">
        <v>31</v>
      </c>
      <c r="B17" s="4" t="s">
        <v>158</v>
      </c>
      <c r="C17" s="4" t="s">
        <v>54</v>
      </c>
      <c r="D17" s="5"/>
    </row>
    <row r="18" customHeight="1" spans="1:4">
      <c r="A18" s="3">
        <v>32</v>
      </c>
      <c r="B18" s="4" t="s">
        <v>81</v>
      </c>
      <c r="C18" s="4" t="s">
        <v>54</v>
      </c>
      <c r="D18" s="5"/>
    </row>
    <row r="19" customHeight="1" spans="1:4">
      <c r="A19" s="3">
        <v>33</v>
      </c>
      <c r="B19" s="4" t="s">
        <v>86</v>
      </c>
      <c r="C19" s="4" t="s">
        <v>54</v>
      </c>
      <c r="D19" s="5"/>
    </row>
    <row r="20" customHeight="1" spans="1:4">
      <c r="A20" s="3">
        <v>9</v>
      </c>
      <c r="B20" s="4" t="s">
        <v>89</v>
      </c>
      <c r="C20" s="4" t="s">
        <v>107</v>
      </c>
      <c r="D20" s="5"/>
    </row>
    <row r="21" customHeight="1" spans="1:4">
      <c r="A21" s="3">
        <v>12</v>
      </c>
      <c r="B21" s="4" t="s">
        <v>94</v>
      </c>
      <c r="C21" s="4" t="s">
        <v>107</v>
      </c>
      <c r="D21" s="5"/>
    </row>
    <row r="22" customHeight="1" spans="1:4">
      <c r="A22" s="3">
        <v>13</v>
      </c>
      <c r="B22" s="4" t="s">
        <v>99</v>
      </c>
      <c r="C22" s="4" t="s">
        <v>107</v>
      </c>
      <c r="D22" s="5"/>
    </row>
    <row r="23" customHeight="1" spans="1:4">
      <c r="A23" s="3">
        <v>14</v>
      </c>
      <c r="B23" s="4" t="s">
        <v>159</v>
      </c>
      <c r="C23" s="4" t="s">
        <v>107</v>
      </c>
      <c r="D23" s="5"/>
    </row>
    <row r="24" customHeight="1" spans="1:4">
      <c r="A24" s="3">
        <v>17</v>
      </c>
      <c r="B24" s="4" t="s">
        <v>108</v>
      </c>
      <c r="C24" s="4" t="s">
        <v>107</v>
      </c>
      <c r="D24" s="5"/>
    </row>
    <row r="25" customHeight="1" spans="1:4">
      <c r="A25" s="3">
        <v>18</v>
      </c>
      <c r="B25" s="6" t="s">
        <v>112</v>
      </c>
      <c r="C25" s="4" t="s">
        <v>107</v>
      </c>
      <c r="D25" s="5"/>
    </row>
    <row r="26" customHeight="1" spans="1:4">
      <c r="A26" s="3">
        <v>19</v>
      </c>
      <c r="B26" s="4" t="s">
        <v>117</v>
      </c>
      <c r="C26" s="4" t="s">
        <v>107</v>
      </c>
      <c r="D26" s="5"/>
    </row>
    <row r="27" customHeight="1" spans="1:4">
      <c r="A27" s="3">
        <v>20</v>
      </c>
      <c r="B27" s="4" t="s">
        <v>121</v>
      </c>
      <c r="C27" s="4" t="s">
        <v>107</v>
      </c>
      <c r="D27" s="5"/>
    </row>
    <row r="28" customHeight="1" spans="1:4">
      <c r="A28" s="3">
        <v>22</v>
      </c>
      <c r="B28" s="4" t="s">
        <v>125</v>
      </c>
      <c r="C28" s="4" t="s">
        <v>107</v>
      </c>
      <c r="D28" s="5"/>
    </row>
    <row r="29" customHeight="1" spans="1:4">
      <c r="A29" s="3">
        <v>24</v>
      </c>
      <c r="B29" s="4" t="s">
        <v>128</v>
      </c>
      <c r="C29" s="4" t="s">
        <v>107</v>
      </c>
      <c r="D29" s="5"/>
    </row>
    <row r="30" customHeight="1" spans="1:4">
      <c r="A30" s="3">
        <v>25</v>
      </c>
      <c r="B30" s="4" t="s">
        <v>133</v>
      </c>
      <c r="C30" s="4" t="s">
        <v>107</v>
      </c>
      <c r="D30" s="5"/>
    </row>
    <row r="31" customHeight="1" spans="1:4">
      <c r="A31" s="3">
        <v>27</v>
      </c>
      <c r="B31" s="4" t="s">
        <v>138</v>
      </c>
      <c r="C31" s="4" t="s">
        <v>107</v>
      </c>
      <c r="D31" s="5"/>
    </row>
    <row r="32" customHeight="1" spans="1:4">
      <c r="A32" s="3">
        <v>1</v>
      </c>
      <c r="B32" s="4" t="s">
        <v>160</v>
      </c>
      <c r="C32" s="4" t="s">
        <v>161</v>
      </c>
      <c r="D32" s="5"/>
    </row>
    <row r="33" customHeight="1" spans="1:4">
      <c r="A33" s="3">
        <v>2</v>
      </c>
      <c r="B33" s="4" t="s">
        <v>162</v>
      </c>
      <c r="C33" s="4" t="s">
        <v>161</v>
      </c>
      <c r="D33" s="5"/>
    </row>
  </sheetData>
  <pageMargins left="0.707638888888889" right="0.707638888888889" top="0.590277777777778" bottom="0.47152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花开一夏、</cp:lastModifiedBy>
  <dcterms:created xsi:type="dcterms:W3CDTF">2019-04-15T06:00:00Z</dcterms:created>
  <cp:lastPrinted>2019-04-16T06:28:00Z</cp:lastPrinted>
  <dcterms:modified xsi:type="dcterms:W3CDTF">2019-04-18T08:09:59Z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